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UFC-FT SIGUIENTE REBAJA $
104.35
	-Elias Vega
----
correcciones parciales recibidas el 17/5/2024
	-Elias Vega
----
No se identifica el # de reintegro porque se traslado en un solo documento todas las FT juntas y no se separaron.
	-Fery Guzmán
----
eliminada por solicitud de Ivannia 18/3
	-Elias Vega
----
se entregaron 3 de la Requisición N.° 17 de USG
	-Elias Vega
----
Reserva anulada y los recursos fueron reintegrados a la RP de origen.  2/2/2024 Jordi mantiene la RP viva a la espera del nuevo conv marco.  Mantener hasta oct 2024 luego de eso liberar
	-Elias Vega
----
no se utiliza Dataprotector, pend verificar
	-Elias Vega
----
DTI verifica si Consulting cobra el 365
	-Elias Vega
----
valoracion DTI
	-Elias Vega
----
pasó a 100MB
	-Elias Vega</t>
      </text>
    </comment>
  </commentList>
</comments>
</file>

<file path=xl/sharedStrings.xml><?xml version="1.0" encoding="utf-8"?>
<sst xmlns="http://schemas.openxmlformats.org/spreadsheetml/2006/main" count="144" uniqueCount="131">
  <si>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</si>
  <si>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</si>
  <si>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</si>
  <si>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</si>
  <si>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</si>
  <si>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</si>
  <si>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</si>
  <si>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</si>
  <si>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</si>
  <si>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</si>
  <si>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</si>
  <si>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</si>
  <si>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</si>
  <si>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</si>
  <si>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</si>
  <si>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CON</t>
  </si>
  <si>
    <t>2024LD-000004-0009600001</t>
  </si>
  <si>
    <t>DISTRIBUIDORA K &amp; R KARO SOCIEDAD ANONIMA</t>
  </si>
  <si>
    <t xml:space="preserve">	0432024000500003-00</t>
  </si>
  <si>
    <t>CARTULINA BRISTOL, COLOR BLANCO, TAMAÑO 64,7 cm X 77,47 cm (25,5 X 30,5 Pulg), CON UN GRAMAJE DE 150, RESMAS DE 250 PLIEGOS CADA UNA</t>
  </si>
  <si>
    <t>Mantener en buen estado de conservación los tomos de protocolos notariales, los documentos en sus contenedores.</t>
  </si>
  <si>
    <t>2024LD-000005-0009600001</t>
  </si>
  <si>
    <t>FRANCISCO LLOBET E HIJOS SOCIEDAD ANONIMA</t>
  </si>
  <si>
    <t>0432024000500002-00</t>
  </si>
  <si>
    <t xml:space="preserve">TELA DE ARMY VERDE OLIVO, 100 % ALGODON, ANCHO 1,60 m, PRESENTACIÓN m </t>
  </si>
  <si>
    <t>Se requiere la compra de metros de tela de army verde olivo par el empaste de los tomos de protocolos notariales.</t>
  </si>
  <si>
    <t>2024LD-000006-0009600001</t>
  </si>
  <si>
    <t>ASOCIACION SOLIDARISTA DE EMPLEADOS DE SUR QUIMICA S.A Y AFINES</t>
  </si>
  <si>
    <t>0432024000500001-00</t>
  </si>
  <si>
    <t>PEGAMENTO POLIVINÍLICO (COLA BLANCA) ADHESIVO PARA ENCUADERNACIÓN, PRESENTACION EN CUBETA PLÁSTICA 18,925 L</t>
  </si>
  <si>
    <t>Se requiere la compra de cubetas de pegamento blanco no.525 (goma blanca) para encuadernación.</t>
  </si>
  <si>
    <t>2024LD-000008-0009600001</t>
  </si>
  <si>
    <t>PRODUCTIVE BUSINESS SOLUTIONS (COSTA RICA) SOCIEDAD ANONIMA</t>
  </si>
  <si>
    <t>0432024000300005-00</t>
  </si>
  <si>
    <t>CARTUCHO MARCA XEROX, # 106R02778. COLOR NEGRO</t>
  </si>
  <si>
    <t>Los cartuchos de toner se utilizarán en la impresión de carátulas para los documentos y en los borradores que solicita la jefatura de algún documento.</t>
  </si>
  <si>
    <t>2024LD-000015-0009600001</t>
  </si>
  <si>
    <t>DESIERTO</t>
  </si>
  <si>
    <t>ROLLO PLÁSTICO, 1,37 m ANCHO X 100 m LARGO, ESPESOR DE 5 MICRAS, COLOR 8000</t>
  </si>
  <si>
    <t>Proteger las exposiciones y documentos que requieran de fundas.</t>
  </si>
  <si>
    <t>2024LD-000019-0009600001</t>
  </si>
  <si>
    <t>ITMS GROUP INC</t>
  </si>
  <si>
    <t>0432024000500013-00</t>
  </si>
  <si>
    <t>PAPEL HANDMADE KAJIN, DE 5 PLIEGOS CADA UNO, CON UNA MEDIDA DE 62 cm X 99 cm (24,5 X 39 Pulg)</t>
  </si>
  <si>
    <t>Se necesita la compra de papel Kajin  para la restauración de los documentos que custodia la institución.</t>
  </si>
  <si>
    <t>2024PX-000002-0009600001</t>
  </si>
  <si>
    <t>I S PRODUCTOS DE OFICINA CENTROAMERICA SOCIEDAD ANONIMA</t>
  </si>
  <si>
    <t>0432024000300008-00</t>
  </si>
  <si>
    <t>SERVICIO DE DIAGNOSTICO, MANTENIMIENTO Y REPARACION DE MAQUINA GUILLOTINA</t>
  </si>
  <si>
    <t>Continuar con los cortes de los papeles y cartulinas que se utilizan con el uso de esta máquina.</t>
  </si>
  <si>
    <t>DAF</t>
  </si>
  <si>
    <t>2024LD-000011-0009600001</t>
  </si>
  <si>
    <t>ASESORIA OPTIMA EN SEGURIDAD INDUSTRIAL ASOSI SOCIEDAD ANONIMA</t>
  </si>
  <si>
    <t>SERVICIO PREVENTIVO (PESADO) DE SISTEMA DE BOMBEO CONTRA INCENDIOS</t>
  </si>
  <si>
    <t>Mantenimiento con la empresa Asosi, según contratación #2024LD-000011-0009600001</t>
  </si>
  <si>
    <t>0432024000500005-00</t>
  </si>
  <si>
    <t>SERVICIO PREVENTIVO Y CORRECTIVO DE SISTEMA DE BOMBEO CONTRA INCENDIOS</t>
  </si>
  <si>
    <t>Brindarle el mantenimiento preventivo y correctivo al sistema fijo contra incendios, instalado en la Institución.</t>
  </si>
  <si>
    <t>2024LD-000014-0009600001</t>
  </si>
  <si>
    <t>ALQUIA CONSTRUCTORA SOCIEDAD ANONIMA</t>
  </si>
  <si>
    <t>0432024000500008-00</t>
  </si>
  <si>
    <t>SERVICIO INSTALACIÓN DE VIDRIOS</t>
  </si>
  <si>
    <t>Brindar un mantenimiento a parte de la infraestructura de los edificios del Archivo Nacional, como lo son los techos de los edificios de II y III Etapa, mantenimiento a puertas de vidrio del edificio de la I Etapa y mantenimiento de sustitución de vidrios en mal estado ubicados en ventanales de la Institución</t>
  </si>
  <si>
    <t>MICHAEL ALPIZAR RAMIREZ</t>
  </si>
  <si>
    <t>0432024000500009-00</t>
  </si>
  <si>
    <t>SERVICIO DE PINTURA DE CUBIERTAS DE TECHO</t>
  </si>
  <si>
    <t>RED SISTEMAS DE ROTULACION SOCIEDAD ANONIMA</t>
  </si>
  <si>
    <t>0432024000500007-00</t>
  </si>
  <si>
    <t>SERVICIO DE REPARACIÓN DE PUERTAS</t>
  </si>
  <si>
    <t>2024LD-000018-0009600001</t>
  </si>
  <si>
    <t>SERVICIO CAMBIO DE PISO</t>
  </si>
  <si>
    <t>Es necesario el cambio o azulejo para garantizar la seguridad del personal y también mantener las condiciones de las instalaciones en buen estado.</t>
  </si>
  <si>
    <t>2024PX-000001-0009600001</t>
  </si>
  <si>
    <t>UNIVERSIDAD NACIONAL</t>
  </si>
  <si>
    <t>0432024000300007-00</t>
  </si>
  <si>
    <t>CAPACITACIÓN EN EL USO DE TECNOLOGÍAS DE LA INFORMACIÓN: HERRAMIENTAS DE COLABORACIÓN Y PLATAFORMAS DIGITALES</t>
  </si>
  <si>
    <t>garantizar la seguridad de nuestra plataforma tecnológica e información, mucha de ella patrimonio digital de la Nación. En el recurso humano disponible en el DTI no se cuenta con un profesional especialista en esta materia, por lo que resulta estratégico y una gran oportunidad aprovechar esta  oferta de capacitación del programa de educación continua de la UNA para satisfacer esta necesidad.  Además, Uno de los programas más relevantes que tendrá a cargo es la capacitación externa que se dirige a las personas funcionarias que laboran en los archivos del sistema nacional de archivos, dada la función rectora encomendada a la institución</t>
  </si>
  <si>
    <t>DAN</t>
  </si>
  <si>
    <t>2024LD-000001-0009600001</t>
  </si>
  <si>
    <t>SERVICIOS TECNICOS ESPECIALIZADOS S T E SOCIEDAD ANONIMA</t>
  </si>
  <si>
    <t>0432024000300001-00</t>
  </si>
  <si>
    <t>TONER, COLOR NEGRO, NÚMERO DE PARTE 106R03943, PARA EQUIPO DE IMPRESIÓN XEROX</t>
  </si>
  <si>
    <t>La presente compra es necesario para la elaboración de impresión requeridas en el POI, toda vez que por el volumen de usuarios consultantes, solicitan fotocopias certificadas, testimonios, constancias, revisión de tomos. Por lo que los usuarios se pueden ver afectados.</t>
  </si>
  <si>
    <t>2024LD-000002-0009600001</t>
  </si>
  <si>
    <t>G Y R GRUPO ASESOR, SOCIEDAD ANONIMA</t>
  </si>
  <si>
    <t>0432024000300002-00</t>
  </si>
  <si>
    <t>GABACHA LABORATORIO (UNISEX) MANGA LARGA, A LA RODILLA. LINETA AZUL</t>
  </si>
  <si>
    <t>Para el cumplimiento de las normas de Salud Ocupacional, los funcionarios del DAN requieren utilizar gabachas, por lo que se deben adquirir para los funcionarios del Departamento.</t>
  </si>
  <si>
    <t>GABACHA MANGA LARGA COLOR BLANCO DE DOCOMA</t>
  </si>
  <si>
    <t>2024LD-000003-0009600001</t>
  </si>
  <si>
    <t>SOLUCIONES JORES CINCO CERO SEIS J&amp;E LIMITADA</t>
  </si>
  <si>
    <t>0432024000300003-00</t>
  </si>
  <si>
    <t>ESCALERA DE ALUMINIO ,TIPO PLATAFORMA, 3 PELDAÑOS, MEDIDAS 30 cm ANCHO X 1,22 m ALTO</t>
  </si>
  <si>
    <t>Se requiere la compra para facilitar los documentos a los usuarios, ya que los mismos se encuentran en depósitos que son muy altos y se debe alcanzar dichos documentos.</t>
  </si>
  <si>
    <t>2024LD-000009-0009600001</t>
  </si>
  <si>
    <t>CORPORACION REPREINSA SOCIEDAD ANONIMA</t>
  </si>
  <si>
    <t>0432024000300004-00</t>
  </si>
  <si>
    <t>CINTA RELOJ MARCADOR BIT-TS-200</t>
  </si>
  <si>
    <t>Brindas un servicio de calidad a los usuarios con respecto a la facilitación de los documentos y recepción de los índices.</t>
  </si>
  <si>
    <t>2024LD-000017-0009600001</t>
  </si>
  <si>
    <t>0432024000300009-00</t>
  </si>
  <si>
    <t>CAJA PARA ARCHIVO, CONSTRUIDAS EN CARTÓN CORRUGADO, LIBRE DE ÁCIDO, PARA GUARDAR DOCUMENTOS, DIMENSIONES 395 mm DE LARGO, 140 mm DE ANCHO, 280 mm DE ALTO, DEBE SER ARMABLE.</t>
  </si>
  <si>
    <t>Se requiere la compra de cajas de cartón de archivo para el almacenamiento de documentos textuales en soporte papel, con el fin de garantizar su correcta conservación y acceso durante el tiempo que se requieran, dentro de los archivos o depósitos de documentos, debido a que se cuenta con poca disponibilidad en bodega de este recurso.</t>
  </si>
  <si>
    <t>DG</t>
  </si>
  <si>
    <t>2024LD-000012-0009600001</t>
  </si>
  <si>
    <t>MARIA DANIELA ARIAS RODRIGUEZ</t>
  </si>
  <si>
    <t>0432024000500004-00</t>
  </si>
  <si>
    <t>SERVICIO DE ORGANIZACION, PREPRODUCCION, PRODUCCION Y POS PRODUCCION DE EVENTO</t>
  </si>
  <si>
    <t>Contar con un (a) proveedor (a) nos vuelve más eficientes y eficaz en la preparación de materiales e insumos para el montaje de la exposición. Caso contrario, la institución debería establecer contrataciones separadas por cada ítem requerido.</t>
  </si>
  <si>
    <t>0432024000500006-00</t>
  </si>
  <si>
    <t>2024LD-000016-0009600001</t>
  </si>
  <si>
    <t>MARAY CATERING SERVICE SOCIEDAD DE RESPONSABILIDAD LIMITADA</t>
  </si>
  <si>
    <t>0432024000300006-0</t>
  </si>
  <si>
    <t>SERVICIO DE CATERING SERVICE PARA ACTIVIDADES O EVENTOS EN LA INSTITUCIÓN</t>
  </si>
  <si>
    <t>Ofrecer un refrigerio a quienes participen en el taller organizado para personas funcionarias del Sistema Nacional de Archivos, en el marco de la celebración del Sistema Nacional de Archivos</t>
  </si>
  <si>
    <t>2024LD-000020-0009600001</t>
  </si>
  <si>
    <t>MARTINEZ HIDALGO MNG SOCIEDAD ANONIMA</t>
  </si>
  <si>
    <t>0432024000500010-00</t>
  </si>
  <si>
    <t>Servicio de catering service para la inauguración de la exposición "Más allá de la Anexión" en la atención de autoridades que se presenten en el marco de la celebración del bicentenario de la Anexión del Partido de Nicoya</t>
  </si>
  <si>
    <t>DTI</t>
  </si>
  <si>
    <t>2024LD-000013-0009600001</t>
  </si>
  <si>
    <t>IMPORTADORA DE TECNOLOGIA GLOBAL YSMR SOCIEDAD ANONIMA</t>
  </si>
  <si>
    <t xml:space="preserve">	0432024000500011-00</t>
  </si>
  <si>
    <t>DIGITALIZADOR DE IMAGENES ESCANER, A COLOR CAMA PLANA</t>
  </si>
  <si>
    <t>La procedencia de la contratación se justifica porque es requerido mantener el proceso de mejora continua en los equipos de cómputo y periféricos para el proceso de digitalización de documentos del patrimonio documental, dispositivos de comunicación especializado para poder estar en capacidad de desarrollar los proceso y servicios institucionales de forma óptima para usuarios internos y externos</t>
  </si>
  <si>
    <t>INSTALACIONES TELEFONICAS COSTA RICA SOCIEDAD ANONIMA</t>
  </si>
  <si>
    <t>0432024000500012-00</t>
  </si>
  <si>
    <t>CONMUTADOR DE ACCESO A REDES DE 12 PUERTOS A 1 GB CON FUNCIONALIDAD POE Y DOS PUERTOS SFP A 1GB</t>
  </si>
  <si>
    <t>PC NOTEBOOK DE COSTA RICA SOCIEDAD ANONIMA</t>
  </si>
  <si>
    <t>UNIDAD DE POTENCIA ININTERRUMPIDA 900 WATTS/1500VA</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</si>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</sst>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QZAgNpxS9mvViCn68p7Jr1UkexGefZyJTJFFZdVGJG4/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45486</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JUNIO</v>
      </c>
      <c r="I4" s="12"/>
      <c r="J4" s="6"/>
      <c r="K4" s="6"/>
      <c r="L4" s="6"/>
      <c r="M4" s="6"/>
      <c r="N4" s="6"/>
      <c r="O4" s="6"/>
      <c r="P4" s="6"/>
      <c r="Q4" s="6"/>
      <c r="R4" s="6"/>
      <c r="S4" s="6"/>
      <c r="T4" s="6"/>
      <c r="U4" s="6"/>
      <c r="V4" s="6"/>
      <c r="W4" s="6"/>
      <c r="X4" s="6"/>
      <c r="Y4" s="6"/>
      <c r="Z4" s="6"/>
    </row>
    <row r="5" hidden="1">
      <c r="A5" s="5"/>
      <c r="B5" s="13"/>
      <c r="C5" s="5"/>
      <c r="D5" s="13"/>
      <c r="E5" s="14"/>
      <c r="F5" s="13"/>
      <c r="G5" s="5"/>
      <c r="H5" s="5">
        <f>MONTH(H3)-1</f>
        <v>6</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39.0</v>
      </c>
      <c r="F11" s="5" t="s">
        <v>19</v>
      </c>
      <c r="G11" s="5" t="s">
        <v>20</v>
      </c>
      <c r="H11" s="24">
        <v>849669.6</v>
      </c>
      <c r="I11" s="24"/>
      <c r="J11" s="6"/>
      <c r="K11" s="6"/>
      <c r="L11" s="6"/>
      <c r="M11" s="6"/>
      <c r="N11" s="6"/>
      <c r="O11" s="6"/>
      <c r="P11" s="6"/>
      <c r="Q11" s="6"/>
      <c r="R11" s="6"/>
      <c r="S11" s="6"/>
      <c r="T11" s="6"/>
      <c r="U11" s="6"/>
      <c r="V11" s="6"/>
      <c r="W11" s="6"/>
      <c r="X11" s="6"/>
      <c r="Y11" s="6"/>
      <c r="Z11" s="6"/>
    </row>
    <row r="12">
      <c r="A12" s="5"/>
      <c r="B12" s="21" t="s">
        <v>21</v>
      </c>
      <c r="C12" s="5" t="s">
        <v>22</v>
      </c>
      <c r="D12" s="22" t="s">
        <v>23</v>
      </c>
      <c r="E12" s="23">
        <v>357.0</v>
      </c>
      <c r="F12" s="5" t="s">
        <v>24</v>
      </c>
      <c r="G12" s="5" t="s">
        <v>25</v>
      </c>
      <c r="H12" s="24">
        <v>997814.465</v>
      </c>
      <c r="I12" s="24"/>
      <c r="J12" s="6"/>
      <c r="K12" s="6"/>
      <c r="L12" s="6"/>
      <c r="M12" s="6"/>
      <c r="N12" s="6"/>
      <c r="O12" s="6"/>
      <c r="P12" s="6"/>
      <c r="Q12" s="6"/>
      <c r="R12" s="6"/>
      <c r="S12" s="6"/>
      <c r="T12" s="6"/>
      <c r="U12" s="6"/>
      <c r="V12" s="6"/>
      <c r="W12" s="6"/>
      <c r="X12" s="6"/>
      <c r="Y12" s="6"/>
      <c r="Z12" s="6"/>
    </row>
    <row r="13">
      <c r="A13" s="5"/>
      <c r="B13" s="21" t="s">
        <v>26</v>
      </c>
      <c r="C13" s="5" t="s">
        <v>27</v>
      </c>
      <c r="D13" s="22" t="s">
        <v>28</v>
      </c>
      <c r="E13" s="23">
        <v>13.0</v>
      </c>
      <c r="F13" s="5" t="s">
        <v>29</v>
      </c>
      <c r="G13" s="5" t="s">
        <v>30</v>
      </c>
      <c r="H13" s="24">
        <v>499195.58</v>
      </c>
      <c r="I13" s="24"/>
      <c r="J13" s="6"/>
      <c r="K13" s="6"/>
      <c r="L13" s="6"/>
      <c r="M13" s="6"/>
      <c r="N13" s="6"/>
      <c r="O13" s="6"/>
      <c r="P13" s="6"/>
      <c r="Q13" s="6"/>
      <c r="R13" s="6"/>
      <c r="S13" s="6"/>
      <c r="T13" s="6"/>
      <c r="U13" s="6"/>
      <c r="V13" s="6"/>
      <c r="W13" s="6"/>
      <c r="X13" s="6"/>
      <c r="Y13" s="6"/>
      <c r="Z13" s="6"/>
    </row>
    <row r="14">
      <c r="A14" s="5"/>
      <c r="B14" s="21" t="s">
        <v>31</v>
      </c>
      <c r="C14" s="5" t="s">
        <v>32</v>
      </c>
      <c r="D14" s="22" t="s">
        <v>33</v>
      </c>
      <c r="E14" s="23">
        <v>2.0</v>
      </c>
      <c r="F14" s="5" t="s">
        <v>34</v>
      </c>
      <c r="G14" s="5" t="s">
        <v>35</v>
      </c>
      <c r="H14" s="24">
        <v>75436.2</v>
      </c>
      <c r="I14" s="24"/>
      <c r="J14" s="6"/>
      <c r="K14" s="6"/>
      <c r="L14" s="6"/>
      <c r="M14" s="6"/>
      <c r="N14" s="6"/>
      <c r="O14" s="6"/>
      <c r="P14" s="6"/>
      <c r="Q14" s="6"/>
      <c r="R14" s="6"/>
      <c r="S14" s="6"/>
      <c r="T14" s="6"/>
      <c r="U14" s="6"/>
      <c r="V14" s="6"/>
      <c r="W14" s="6"/>
      <c r="X14" s="6"/>
      <c r="Y14" s="6"/>
      <c r="Z14" s="6"/>
    </row>
    <row r="15">
      <c r="A15" s="5"/>
      <c r="B15" s="25" t="s">
        <v>36</v>
      </c>
      <c r="C15" s="5" t="s">
        <v>37</v>
      </c>
      <c r="D15" s="26">
        <v>0.0</v>
      </c>
      <c r="E15" s="27">
        <v>1.0</v>
      </c>
      <c r="F15" s="13" t="s">
        <v>38</v>
      </c>
      <c r="G15" s="5" t="s">
        <v>39</v>
      </c>
      <c r="H15" s="24">
        <v>0.0</v>
      </c>
      <c r="I15" s="5"/>
      <c r="J15" s="6"/>
      <c r="K15" s="6"/>
      <c r="L15" s="6"/>
      <c r="M15" s="6"/>
      <c r="N15" s="6"/>
      <c r="O15" s="6"/>
      <c r="P15" s="6"/>
      <c r="Q15" s="6"/>
      <c r="R15" s="6"/>
      <c r="S15" s="6"/>
      <c r="T15" s="6"/>
      <c r="U15" s="6"/>
      <c r="V15" s="6"/>
      <c r="W15" s="6"/>
      <c r="X15" s="6"/>
      <c r="Y15" s="6"/>
      <c r="Z15" s="6"/>
    </row>
    <row r="16">
      <c r="A16" s="5"/>
      <c r="B16" s="25" t="s">
        <v>40</v>
      </c>
      <c r="C16" s="5" t="s">
        <v>41</v>
      </c>
      <c r="D16" s="26" t="s">
        <v>42</v>
      </c>
      <c r="E16" s="14">
        <v>5.0</v>
      </c>
      <c r="F16" s="13" t="s">
        <v>43</v>
      </c>
      <c r="G16" s="5" t="s">
        <v>44</v>
      </c>
      <c r="H16" s="24">
        <v>641886.0</v>
      </c>
      <c r="I16" s="5"/>
      <c r="J16" s="6"/>
      <c r="K16" s="6"/>
      <c r="L16" s="6"/>
      <c r="M16" s="6"/>
      <c r="N16" s="6"/>
      <c r="O16" s="6"/>
      <c r="P16" s="6"/>
      <c r="Q16" s="6"/>
      <c r="R16" s="6"/>
      <c r="S16" s="6"/>
      <c r="T16" s="6"/>
      <c r="U16" s="6"/>
      <c r="V16" s="6"/>
      <c r="W16" s="6"/>
      <c r="X16" s="6"/>
      <c r="Y16" s="6"/>
      <c r="Z16" s="6"/>
    </row>
    <row r="17">
      <c r="A17" s="5"/>
      <c r="B17" s="25" t="s">
        <v>45</v>
      </c>
      <c r="C17" s="5" t="s">
        <v>46</v>
      </c>
      <c r="D17" s="26" t="s">
        <v>47</v>
      </c>
      <c r="E17" s="14">
        <v>1.0</v>
      </c>
      <c r="F17" s="13" t="s">
        <v>48</v>
      </c>
      <c r="G17" s="5" t="s">
        <v>49</v>
      </c>
      <c r="H17" s="24">
        <v>336853.0</v>
      </c>
      <c r="I17" s="5"/>
      <c r="J17" s="6"/>
      <c r="K17" s="6"/>
      <c r="L17" s="6"/>
      <c r="M17" s="6"/>
      <c r="N17" s="6"/>
      <c r="O17" s="6"/>
      <c r="P17" s="6"/>
      <c r="Q17" s="6"/>
      <c r="R17" s="6"/>
      <c r="S17" s="6"/>
      <c r="T17" s="6"/>
      <c r="U17" s="6"/>
      <c r="V17" s="6"/>
      <c r="W17" s="6"/>
      <c r="X17" s="6"/>
      <c r="Y17" s="6"/>
      <c r="Z17" s="6"/>
    </row>
    <row r="18">
      <c r="A18" s="5" t="s">
        <v>50</v>
      </c>
      <c r="B18" s="25" t="s">
        <v>51</v>
      </c>
      <c r="C18" s="5" t="s">
        <v>52</v>
      </c>
      <c r="D18" s="26">
        <v>8.2202400050001E14</v>
      </c>
      <c r="E18" s="14">
        <v>1.0</v>
      </c>
      <c r="F18" s="13" t="s">
        <v>53</v>
      </c>
      <c r="G18" s="5" t="s">
        <v>54</v>
      </c>
      <c r="H18" s="24">
        <v>729415.0</v>
      </c>
      <c r="I18" s="5"/>
      <c r="J18" s="6"/>
      <c r="K18" s="6"/>
      <c r="L18" s="6"/>
      <c r="M18" s="6"/>
      <c r="N18" s="6"/>
      <c r="O18" s="6"/>
      <c r="P18" s="6"/>
      <c r="Q18" s="6"/>
      <c r="R18" s="6"/>
      <c r="S18" s="6"/>
      <c r="T18" s="6"/>
      <c r="U18" s="6"/>
      <c r="V18" s="6"/>
      <c r="W18" s="6"/>
      <c r="X18" s="6"/>
      <c r="Y18" s="6"/>
      <c r="Z18" s="6"/>
    </row>
    <row r="19">
      <c r="A19" s="5"/>
      <c r="B19" s="13"/>
      <c r="C19" s="5"/>
      <c r="D19" s="26" t="s">
        <v>55</v>
      </c>
      <c r="E19" s="14">
        <v>1.0</v>
      </c>
      <c r="F19" s="13" t="s">
        <v>56</v>
      </c>
      <c r="G19" s="5" t="s">
        <v>57</v>
      </c>
      <c r="H19" s="24">
        <v>870666.13</v>
      </c>
      <c r="I19" s="5"/>
      <c r="J19" s="6"/>
      <c r="K19" s="6"/>
      <c r="L19" s="6"/>
      <c r="M19" s="6"/>
      <c r="N19" s="6"/>
      <c r="O19" s="6"/>
      <c r="P19" s="6"/>
      <c r="Q19" s="6"/>
      <c r="R19" s="6"/>
      <c r="S19" s="6"/>
      <c r="T19" s="6"/>
      <c r="U19" s="6"/>
      <c r="V19" s="6"/>
      <c r="W19" s="6"/>
      <c r="X19" s="6"/>
      <c r="Y19" s="6"/>
      <c r="Z19" s="6"/>
    </row>
    <row r="20">
      <c r="A20" s="5"/>
      <c r="B20" s="25" t="s">
        <v>58</v>
      </c>
      <c r="C20" s="5" t="s">
        <v>59</v>
      </c>
      <c r="D20" s="26" t="s">
        <v>60</v>
      </c>
      <c r="E20" s="14">
        <v>1.0</v>
      </c>
      <c r="F20" s="13" t="s">
        <v>61</v>
      </c>
      <c r="G20" s="5" t="s">
        <v>62</v>
      </c>
      <c r="H20" s="24">
        <v>4134006.0007</v>
      </c>
      <c r="I20" s="5"/>
      <c r="J20" s="6"/>
      <c r="K20" s="6"/>
      <c r="L20" s="6"/>
      <c r="M20" s="6"/>
      <c r="N20" s="6"/>
      <c r="O20" s="6"/>
      <c r="P20" s="6"/>
      <c r="Q20" s="6"/>
      <c r="R20" s="6"/>
      <c r="S20" s="6"/>
      <c r="T20" s="6"/>
      <c r="U20" s="6"/>
      <c r="V20" s="6"/>
      <c r="W20" s="6"/>
      <c r="X20" s="6"/>
      <c r="Y20" s="6"/>
      <c r="Z20" s="6"/>
    </row>
    <row r="21">
      <c r="A21" s="5"/>
      <c r="B21" s="13"/>
      <c r="C21" s="5" t="s">
        <v>63</v>
      </c>
      <c r="D21" s="26" t="s">
        <v>64</v>
      </c>
      <c r="E21" s="14">
        <v>1.0</v>
      </c>
      <c r="F21" s="13" t="s">
        <v>65</v>
      </c>
      <c r="G21" s="5" t="s">
        <v>62</v>
      </c>
      <c r="H21" s="24">
        <v>8593733.6765</v>
      </c>
      <c r="I21" s="5"/>
      <c r="J21" s="6"/>
      <c r="K21" s="6"/>
      <c r="L21" s="6"/>
      <c r="M21" s="6"/>
      <c r="N21" s="6"/>
      <c r="O21" s="6"/>
      <c r="P21" s="6"/>
      <c r="Q21" s="6"/>
      <c r="R21" s="6"/>
      <c r="S21" s="6"/>
      <c r="T21" s="6"/>
      <c r="U21" s="6"/>
      <c r="V21" s="6"/>
      <c r="W21" s="6"/>
      <c r="X21" s="6"/>
      <c r="Y21" s="6"/>
      <c r="Z21" s="6"/>
    </row>
    <row r="22" ht="15.75" customHeight="1">
      <c r="A22" s="5"/>
      <c r="B22" s="13"/>
      <c r="C22" s="5" t="s">
        <v>66</v>
      </c>
      <c r="D22" s="26" t="s">
        <v>67</v>
      </c>
      <c r="E22" s="14">
        <v>1.0</v>
      </c>
      <c r="F22" s="13" t="s">
        <v>68</v>
      </c>
      <c r="G22" s="5" t="s">
        <v>62</v>
      </c>
      <c r="H22" s="24">
        <v>3565828.0</v>
      </c>
      <c r="I22" s="5"/>
      <c r="J22" s="6"/>
      <c r="K22" s="6"/>
      <c r="L22" s="6"/>
      <c r="M22" s="6"/>
      <c r="N22" s="6"/>
      <c r="O22" s="6"/>
      <c r="P22" s="6"/>
      <c r="Q22" s="6"/>
      <c r="R22" s="6"/>
      <c r="S22" s="6"/>
      <c r="T22" s="6"/>
      <c r="U22" s="6"/>
      <c r="V22" s="6"/>
      <c r="W22" s="6"/>
      <c r="X22" s="6"/>
      <c r="Y22" s="6"/>
      <c r="Z22" s="6"/>
    </row>
    <row r="23" ht="15.75" customHeight="1">
      <c r="A23" s="5"/>
      <c r="B23" s="25" t="s">
        <v>69</v>
      </c>
      <c r="C23" s="5" t="s">
        <v>37</v>
      </c>
      <c r="D23" s="26">
        <v>0.0</v>
      </c>
      <c r="E23" s="14">
        <v>1.0</v>
      </c>
      <c r="F23" s="13" t="s">
        <v>70</v>
      </c>
      <c r="G23" s="5" t="s">
        <v>71</v>
      </c>
      <c r="H23" s="24">
        <v>0.0</v>
      </c>
      <c r="I23" s="5"/>
      <c r="J23" s="6"/>
      <c r="K23" s="6"/>
      <c r="L23" s="6"/>
      <c r="M23" s="6"/>
      <c r="N23" s="6"/>
      <c r="O23" s="6"/>
      <c r="P23" s="6"/>
      <c r="Q23" s="6"/>
      <c r="R23" s="6"/>
      <c r="S23" s="6"/>
      <c r="T23" s="6"/>
      <c r="U23" s="6"/>
      <c r="V23" s="6"/>
      <c r="W23" s="6"/>
      <c r="X23" s="6"/>
      <c r="Y23" s="6"/>
      <c r="Z23" s="6"/>
    </row>
    <row r="24" ht="15.75" customHeight="1">
      <c r="A24" s="5"/>
      <c r="B24" s="25" t="s">
        <v>72</v>
      </c>
      <c r="C24" s="5" t="s">
        <v>73</v>
      </c>
      <c r="D24" s="26" t="s">
        <v>74</v>
      </c>
      <c r="E24" s="14">
        <v>2.0</v>
      </c>
      <c r="F24" s="13" t="s">
        <v>75</v>
      </c>
      <c r="G24" s="5" t="s">
        <v>76</v>
      </c>
      <c r="H24" s="24">
        <v>336600.0</v>
      </c>
      <c r="I24" s="5"/>
      <c r="J24" s="6"/>
      <c r="K24" s="6"/>
      <c r="L24" s="6"/>
      <c r="M24" s="6"/>
      <c r="N24" s="6"/>
      <c r="O24" s="6"/>
      <c r="P24" s="6"/>
      <c r="Q24" s="6"/>
      <c r="R24" s="6"/>
      <c r="S24" s="6"/>
      <c r="T24" s="6"/>
      <c r="U24" s="6"/>
      <c r="V24" s="6"/>
      <c r="W24" s="6"/>
      <c r="X24" s="6"/>
      <c r="Y24" s="6"/>
      <c r="Z24" s="6"/>
    </row>
    <row r="25" ht="15.75" customHeight="1">
      <c r="A25" s="5" t="s">
        <v>77</v>
      </c>
      <c r="B25" s="25" t="s">
        <v>78</v>
      </c>
      <c r="C25" s="5" t="s">
        <v>79</v>
      </c>
      <c r="D25" s="26" t="s">
        <v>80</v>
      </c>
      <c r="E25" s="14">
        <v>6.0</v>
      </c>
      <c r="F25" s="13" t="s">
        <v>81</v>
      </c>
      <c r="G25" s="5" t="s">
        <v>82</v>
      </c>
      <c r="H25" s="24">
        <v>1032207.3</v>
      </c>
      <c r="I25" s="5"/>
      <c r="J25" s="6"/>
      <c r="K25" s="6"/>
      <c r="L25" s="6"/>
      <c r="M25" s="6"/>
      <c r="N25" s="6"/>
      <c r="O25" s="6"/>
      <c r="P25" s="6"/>
      <c r="Q25" s="6"/>
      <c r="R25" s="6"/>
      <c r="S25" s="6"/>
      <c r="T25" s="6"/>
      <c r="U25" s="6"/>
      <c r="V25" s="6"/>
      <c r="W25" s="6"/>
      <c r="X25" s="6"/>
      <c r="Y25" s="6"/>
      <c r="Z25" s="6"/>
    </row>
    <row r="26" ht="15.75" customHeight="1">
      <c r="A26" s="5"/>
      <c r="B26" s="25" t="s">
        <v>83</v>
      </c>
      <c r="C26" s="5" t="s">
        <v>84</v>
      </c>
      <c r="D26" s="26" t="s">
        <v>85</v>
      </c>
      <c r="E26" s="14">
        <v>8.0</v>
      </c>
      <c r="F26" s="13" t="s">
        <v>86</v>
      </c>
      <c r="G26" s="5" t="s">
        <v>87</v>
      </c>
      <c r="H26" s="24">
        <v>111728.75</v>
      </c>
      <c r="I26" s="5"/>
      <c r="J26" s="6"/>
      <c r="K26" s="6"/>
      <c r="L26" s="6"/>
      <c r="M26" s="6"/>
      <c r="N26" s="6"/>
      <c r="O26" s="6"/>
      <c r="P26" s="6"/>
      <c r="Q26" s="6"/>
      <c r="R26" s="6"/>
      <c r="S26" s="6"/>
      <c r="T26" s="6"/>
      <c r="U26" s="6"/>
      <c r="V26" s="6"/>
      <c r="W26" s="6"/>
      <c r="X26" s="6"/>
      <c r="Y26" s="6"/>
      <c r="Z26" s="6"/>
    </row>
    <row r="27" ht="15.75" customHeight="1">
      <c r="A27" s="5"/>
      <c r="B27" s="13"/>
      <c r="C27" s="5"/>
      <c r="D27" s="13"/>
      <c r="E27" s="14">
        <v>12.0</v>
      </c>
      <c r="F27" s="13" t="s">
        <v>88</v>
      </c>
      <c r="G27" s="5" t="s">
        <v>87</v>
      </c>
      <c r="H27" s="24">
        <v>178766.0</v>
      </c>
      <c r="I27" s="5"/>
      <c r="J27" s="6"/>
      <c r="K27" s="6"/>
      <c r="L27" s="6"/>
      <c r="M27" s="6"/>
      <c r="N27" s="6"/>
      <c r="O27" s="6"/>
      <c r="P27" s="6"/>
      <c r="Q27" s="6"/>
      <c r="R27" s="6"/>
      <c r="S27" s="6"/>
      <c r="T27" s="6"/>
      <c r="U27" s="6"/>
      <c r="V27" s="6"/>
      <c r="W27" s="6"/>
      <c r="X27" s="6"/>
      <c r="Y27" s="6"/>
      <c r="Z27" s="6"/>
    </row>
    <row r="28" ht="15.75" customHeight="1">
      <c r="A28" s="5"/>
      <c r="B28" s="25" t="s">
        <v>89</v>
      </c>
      <c r="C28" s="5" t="s">
        <v>90</v>
      </c>
      <c r="D28" s="26" t="s">
        <v>91</v>
      </c>
      <c r="E28" s="14">
        <v>3.0</v>
      </c>
      <c r="F28" s="13" t="s">
        <v>92</v>
      </c>
      <c r="G28" s="5" t="s">
        <v>93</v>
      </c>
      <c r="H28" s="24">
        <v>76275.0</v>
      </c>
      <c r="I28" s="5"/>
      <c r="J28" s="6"/>
      <c r="K28" s="6"/>
      <c r="L28" s="6"/>
      <c r="M28" s="6"/>
      <c r="N28" s="6"/>
      <c r="O28" s="6"/>
      <c r="P28" s="6"/>
      <c r="Q28" s="6"/>
      <c r="R28" s="6"/>
      <c r="S28" s="6"/>
      <c r="T28" s="6"/>
      <c r="U28" s="6"/>
      <c r="V28" s="6"/>
      <c r="W28" s="6"/>
      <c r="X28" s="6"/>
      <c r="Y28" s="6"/>
      <c r="Z28" s="6"/>
    </row>
    <row r="29" ht="15.75" customHeight="1">
      <c r="A29" s="5"/>
      <c r="B29" s="25" t="s">
        <v>94</v>
      </c>
      <c r="C29" s="5" t="s">
        <v>95</v>
      </c>
      <c r="D29" s="26" t="s">
        <v>96</v>
      </c>
      <c r="E29" s="14">
        <v>22.0</v>
      </c>
      <c r="F29" s="13" t="s">
        <v>97</v>
      </c>
      <c r="G29" s="5" t="s">
        <v>98</v>
      </c>
      <c r="H29" s="24">
        <v>395274.0</v>
      </c>
      <c r="I29" s="5"/>
      <c r="J29" s="6"/>
      <c r="K29" s="6"/>
      <c r="L29" s="6"/>
      <c r="M29" s="6"/>
      <c r="N29" s="6"/>
      <c r="O29" s="6"/>
      <c r="P29" s="6"/>
      <c r="Q29" s="6"/>
      <c r="R29" s="6"/>
      <c r="S29" s="6"/>
      <c r="T29" s="6"/>
      <c r="U29" s="6"/>
      <c r="V29" s="6"/>
      <c r="W29" s="6"/>
      <c r="X29" s="6"/>
      <c r="Y29" s="6"/>
      <c r="Z29" s="6"/>
    </row>
    <row r="30" ht="15.75" customHeight="1">
      <c r="A30" s="5"/>
      <c r="B30" s="25" t="s">
        <v>99</v>
      </c>
      <c r="C30" s="5" t="s">
        <v>95</v>
      </c>
      <c r="D30" s="26" t="s">
        <v>100</v>
      </c>
      <c r="E30" s="14">
        <v>600.0</v>
      </c>
      <c r="F30" s="13" t="s">
        <v>101</v>
      </c>
      <c r="G30" s="5" t="s">
        <v>102</v>
      </c>
      <c r="H30" s="24">
        <v>581102.5</v>
      </c>
      <c r="I30" s="5"/>
      <c r="J30" s="6"/>
      <c r="K30" s="6"/>
      <c r="L30" s="6"/>
      <c r="M30" s="6"/>
      <c r="N30" s="6"/>
      <c r="O30" s="6"/>
      <c r="P30" s="6"/>
      <c r="Q30" s="6"/>
      <c r="R30" s="6"/>
      <c r="S30" s="6"/>
      <c r="T30" s="6"/>
      <c r="U30" s="6"/>
      <c r="V30" s="6"/>
      <c r="W30" s="6"/>
      <c r="X30" s="6"/>
      <c r="Y30" s="6"/>
      <c r="Z30" s="6"/>
    </row>
    <row r="31" ht="15.75" customHeight="1">
      <c r="A31" s="5" t="s">
        <v>103</v>
      </c>
      <c r="B31" s="25" t="s">
        <v>104</v>
      </c>
      <c r="C31" s="5" t="s">
        <v>105</v>
      </c>
      <c r="D31" s="26" t="s">
        <v>106</v>
      </c>
      <c r="E31" s="14">
        <v>1.0</v>
      </c>
      <c r="F31" s="13" t="s">
        <v>107</v>
      </c>
      <c r="G31" s="5" t="s">
        <v>108</v>
      </c>
      <c r="H31" s="24">
        <v>2000000.0</v>
      </c>
      <c r="I31" s="5"/>
      <c r="J31" s="6"/>
      <c r="K31" s="6"/>
      <c r="L31" s="6"/>
      <c r="M31" s="6"/>
      <c r="N31" s="6"/>
      <c r="O31" s="6"/>
      <c r="P31" s="6"/>
      <c r="Q31" s="6"/>
      <c r="R31" s="6"/>
      <c r="S31" s="6"/>
      <c r="T31" s="6"/>
      <c r="U31" s="6"/>
      <c r="V31" s="6"/>
      <c r="W31" s="6"/>
      <c r="X31" s="6"/>
      <c r="Y31" s="6"/>
      <c r="Z31" s="6"/>
    </row>
    <row r="32" ht="15.75" customHeight="1">
      <c r="A32" s="5"/>
      <c r="B32" s="13"/>
      <c r="C32" s="5"/>
      <c r="D32" s="26" t="s">
        <v>109</v>
      </c>
      <c r="E32" s="14">
        <v>1.0</v>
      </c>
      <c r="F32" s="13" t="s">
        <v>107</v>
      </c>
      <c r="G32" s="5" t="s">
        <v>108</v>
      </c>
      <c r="H32" s="24">
        <v>1439999.194</v>
      </c>
      <c r="I32" s="5"/>
      <c r="J32" s="6"/>
      <c r="K32" s="6"/>
      <c r="L32" s="6"/>
      <c r="M32" s="6"/>
      <c r="N32" s="6"/>
      <c r="O32" s="6"/>
      <c r="P32" s="6"/>
      <c r="Q32" s="6"/>
      <c r="R32" s="6"/>
      <c r="S32" s="6"/>
      <c r="T32" s="6"/>
      <c r="U32" s="6"/>
      <c r="V32" s="6"/>
      <c r="W32" s="6"/>
      <c r="X32" s="6"/>
      <c r="Y32" s="6"/>
      <c r="Z32" s="6"/>
    </row>
    <row r="33" ht="15.75" customHeight="1">
      <c r="A33" s="5"/>
      <c r="B33" s="25" t="s">
        <v>110</v>
      </c>
      <c r="C33" s="5" t="s">
        <v>111</v>
      </c>
      <c r="D33" s="26" t="s">
        <v>112</v>
      </c>
      <c r="E33" s="14">
        <v>1.0</v>
      </c>
      <c r="F33" s="13" t="s">
        <v>113</v>
      </c>
      <c r="G33" s="5" t="s">
        <v>114</v>
      </c>
      <c r="H33" s="24">
        <v>180800.0</v>
      </c>
      <c r="I33" s="5"/>
      <c r="J33" s="6"/>
      <c r="K33" s="6"/>
      <c r="L33" s="6"/>
      <c r="M33" s="6"/>
      <c r="N33" s="6"/>
      <c r="O33" s="6"/>
      <c r="P33" s="6"/>
      <c r="Q33" s="6"/>
      <c r="R33" s="6"/>
      <c r="S33" s="6"/>
      <c r="T33" s="6"/>
      <c r="U33" s="6"/>
      <c r="V33" s="6"/>
      <c r="W33" s="6"/>
      <c r="X33" s="6"/>
      <c r="Y33" s="6"/>
      <c r="Z33" s="6"/>
    </row>
    <row r="34" ht="15.75" customHeight="1">
      <c r="A34" s="5"/>
      <c r="B34" s="25" t="s">
        <v>115</v>
      </c>
      <c r="C34" s="5" t="s">
        <v>116</v>
      </c>
      <c r="D34" s="26" t="s">
        <v>117</v>
      </c>
      <c r="E34" s="14">
        <v>1.0</v>
      </c>
      <c r="F34" s="13" t="s">
        <v>113</v>
      </c>
      <c r="G34" s="5" t="s">
        <v>118</v>
      </c>
      <c r="H34" s="24">
        <v>739199.99</v>
      </c>
      <c r="I34" s="5"/>
      <c r="J34" s="6"/>
      <c r="K34" s="6"/>
      <c r="L34" s="6"/>
      <c r="M34" s="6"/>
      <c r="N34" s="6"/>
      <c r="O34" s="6"/>
      <c r="P34" s="6"/>
      <c r="Q34" s="6"/>
      <c r="R34" s="6"/>
      <c r="S34" s="6"/>
      <c r="T34" s="6"/>
      <c r="U34" s="6"/>
      <c r="V34" s="6"/>
      <c r="W34" s="6"/>
      <c r="X34" s="6"/>
      <c r="Y34" s="6"/>
      <c r="Z34" s="6"/>
    </row>
    <row r="35" ht="15.75" customHeight="1">
      <c r="A35" s="5" t="s">
        <v>119</v>
      </c>
      <c r="B35" s="25" t="s">
        <v>120</v>
      </c>
      <c r="C35" s="5" t="s">
        <v>121</v>
      </c>
      <c r="D35" s="26" t="s">
        <v>122</v>
      </c>
      <c r="E35" s="14">
        <v>2.0</v>
      </c>
      <c r="F35" s="13" t="s">
        <v>123</v>
      </c>
      <c r="G35" s="5" t="s">
        <v>124</v>
      </c>
      <c r="H35" s="24">
        <v>805297.5736</v>
      </c>
      <c r="I35" s="5"/>
      <c r="J35" s="6"/>
      <c r="K35" s="6"/>
      <c r="L35" s="6"/>
      <c r="M35" s="6"/>
      <c r="N35" s="6"/>
      <c r="O35" s="6"/>
      <c r="P35" s="6"/>
      <c r="Q35" s="6"/>
      <c r="R35" s="6"/>
      <c r="S35" s="6"/>
      <c r="T35" s="6"/>
      <c r="U35" s="6"/>
      <c r="V35" s="6"/>
      <c r="W35" s="6"/>
      <c r="X35" s="6"/>
      <c r="Y35" s="6"/>
      <c r="Z35" s="6"/>
    </row>
    <row r="36" ht="15.75" customHeight="1">
      <c r="A36" s="5"/>
      <c r="B36" s="13"/>
      <c r="C36" s="5"/>
      <c r="D36" s="13"/>
      <c r="E36" s="14">
        <v>4.0</v>
      </c>
      <c r="F36" s="13" t="s">
        <v>123</v>
      </c>
      <c r="G36" s="5" t="s">
        <v>124</v>
      </c>
      <c r="H36" s="24">
        <v>4357660.5388</v>
      </c>
      <c r="I36" s="5"/>
      <c r="J36" s="6"/>
      <c r="K36" s="6"/>
      <c r="L36" s="6"/>
      <c r="M36" s="6"/>
      <c r="N36" s="6"/>
      <c r="O36" s="6"/>
      <c r="P36" s="6"/>
      <c r="Q36" s="6"/>
      <c r="R36" s="6"/>
      <c r="S36" s="6"/>
      <c r="T36" s="6"/>
      <c r="U36" s="6"/>
      <c r="V36" s="6"/>
      <c r="W36" s="6"/>
      <c r="X36" s="6"/>
      <c r="Y36" s="6"/>
      <c r="Z36" s="6"/>
    </row>
    <row r="37" ht="15.75" customHeight="1">
      <c r="A37" s="5"/>
      <c r="B37" s="13"/>
      <c r="C37" s="5" t="s">
        <v>125</v>
      </c>
      <c r="D37" s="26" t="s">
        <v>126</v>
      </c>
      <c r="E37" s="14">
        <v>4.0</v>
      </c>
      <c r="F37" s="13" t="s">
        <v>127</v>
      </c>
      <c r="G37" s="5" t="s">
        <v>124</v>
      </c>
      <c r="H37" s="24">
        <v>2446989.8688</v>
      </c>
      <c r="I37" s="5"/>
      <c r="J37" s="6"/>
      <c r="K37" s="6"/>
      <c r="L37" s="6"/>
      <c r="M37" s="6"/>
      <c r="N37" s="6"/>
      <c r="O37" s="6"/>
      <c r="P37" s="6"/>
      <c r="Q37" s="6"/>
      <c r="R37" s="6"/>
      <c r="S37" s="6"/>
      <c r="T37" s="6"/>
      <c r="U37" s="6"/>
      <c r="V37" s="6"/>
      <c r="W37" s="6"/>
      <c r="X37" s="6"/>
      <c r="Y37" s="6"/>
      <c r="Z37" s="6"/>
    </row>
    <row r="38" ht="15.75" customHeight="1">
      <c r="A38" s="5"/>
      <c r="B38" s="13"/>
      <c r="C38" s="5" t="s">
        <v>128</v>
      </c>
      <c r="D38" s="26" t="s">
        <v>117</v>
      </c>
      <c r="E38" s="14">
        <v>19.0</v>
      </c>
      <c r="F38" s="13" t="s">
        <v>129</v>
      </c>
      <c r="G38" s="5" t="s">
        <v>124</v>
      </c>
      <c r="H38" s="24">
        <v>1236388.16178</v>
      </c>
      <c r="I38" s="5"/>
      <c r="J38" s="6"/>
      <c r="K38" s="6"/>
      <c r="L38" s="6"/>
      <c r="M38" s="6"/>
      <c r="N38" s="6"/>
      <c r="O38" s="6"/>
      <c r="P38" s="6"/>
      <c r="Q38" s="6"/>
      <c r="R38" s="6"/>
      <c r="S38" s="6"/>
      <c r="T38" s="6"/>
      <c r="U38" s="6"/>
      <c r="V38" s="6"/>
      <c r="W38" s="6"/>
      <c r="X38" s="6"/>
      <c r="Y38" s="6"/>
      <c r="Z38" s="6"/>
    </row>
    <row r="39" ht="15.75" customHeight="1">
      <c r="A39" s="5" t="s">
        <v>130</v>
      </c>
      <c r="B39" s="13"/>
      <c r="C39" s="5"/>
      <c r="D39" s="13"/>
      <c r="E39" s="14"/>
      <c r="F39" s="13"/>
      <c r="G39" s="5"/>
      <c r="H39" s="24">
        <v>3.7212792529180005E7</v>
      </c>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